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>
    <mc:Choice Requires="x15">
      <x15ac:absPath xmlns:x15ac="http://schemas.microsoft.com/office/spreadsheetml/2010/11/ac" url="\\EJSRV1\Administracion\norma foral transparencia\4 CONTRATACION Y SUBVENCIONES\1 CONTRATOS\1 CONTRATOS FORMALIZADOS ABIERTOS Y NEGOCIADO\"/>
    </mc:Choice>
  </mc:AlternateContent>
  <xr:revisionPtr revIDLastSave="0" documentId="13_ncr:1_{69FF9F9E-015D-4243-8672-56D32BADCFA2}" xr6:coauthVersionLast="43" xr6:coauthVersionMax="43" xr10:uidLastSave="{00000000-0000-0000-0000-000000000000}"/>
  <bookViews>
    <workbookView xWindow="-120" yWindow="-120" windowWidth="29040" windowHeight="15840" xr2:uid="{7186B871-98E5-4987-A445-6E1864B8EEA0}"/>
  </bookViews>
  <sheets>
    <sheet name="Hoja1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0" i="1" l="1"/>
  <c r="F8" i="1" l="1"/>
  <c r="D8" i="1"/>
  <c r="F7" i="1"/>
  <c r="D7" i="1"/>
</calcChain>
</file>

<file path=xl/sharedStrings.xml><?xml version="1.0" encoding="utf-8"?>
<sst xmlns="http://schemas.openxmlformats.org/spreadsheetml/2006/main" count="42" uniqueCount="32">
  <si>
    <t>ERAKUNDE/ENTIDAD</t>
  </si>
  <si>
    <t>Euskalduna Jauregia - Palacio Euskalduna, S.A</t>
  </si>
  <si>
    <t>Helburua
Objeto</t>
  </si>
  <si>
    <t>Epea
Duración</t>
  </si>
  <si>
    <t>Lizitazio zenbatekoa (€) 
Importe de licitación (€)
(BEZ-rik gabe/ Sin IVA)</t>
  </si>
  <si>
    <t>Lizitazio zenbatekoa (€) 
Importe de licitación (€)
(BEZa barne/ IVA incluido)</t>
  </si>
  <si>
    <t>Esleipen zenbatekoa (€) 
Importe de adjudicación (€)
(BEZ-rik gabe/ Sin IVA)</t>
  </si>
  <si>
    <t>Esleipen zenbatekoa (€) 
Importe de adjudicación (€)
(BEZa barne/ IVA incluido)</t>
  </si>
  <si>
    <t>Erabilitako prozedura 
Procedimiento utilizado</t>
  </si>
  <si>
    <t>Argitaratzeko erabilitako tresnak
Instrumentos a través de los cuales se ha publicitado</t>
  </si>
  <si>
    <t>Prozeduran parte hartutako lizitatzaileen kopurua
Nº de licitadores participantes en el procedimiento</t>
  </si>
  <si>
    <t xml:space="preserve">Enpresa esleipendunaren sozietate izena eta IFK
Razón social y CIF de la empresa adjudicataria </t>
  </si>
  <si>
    <t>Ordainketa pasabidea (esteka)
Perfil del contratante (enlace)</t>
  </si>
  <si>
    <t>Realización de trabajos de albañilería para reparaciones y conservación de instalaciones en Euskalduna Jauregia Palacio Euskalduna, S.A</t>
  </si>
  <si>
    <t>1 año, prorrogable por otro año</t>
  </si>
  <si>
    <t>abierto</t>
  </si>
  <si>
    <t>Perfil del contratante, Plataforma Contratación Publica Euskadi</t>
  </si>
  <si>
    <t>CONSTRUCCIONES RODRIGUEZ ULLOA  B95871125</t>
  </si>
  <si>
    <t>https://apps.euskadi.eus/w32-1084/es/contenidos/anuncio_contratacion/expjaso14725/es_doc/es_arch_expjaso14725.html?ruta=http://www.contratacion.euskadi.eus/w32-home/es</t>
  </si>
  <si>
    <t>El suministro de mesas polivalentes para salas de EUSKALDUNA JAUREGIA PALACIO EUSKALDUNA SA</t>
  </si>
  <si>
    <t>45 días</t>
  </si>
  <si>
    <t>Perfil del contratante, Plataforma Contratación Publica Euskadi, DEUC</t>
  </si>
  <si>
    <r>
      <t>MOBIDECOR 2000 S.L</t>
    </r>
    <r>
      <rPr>
        <sz val="9"/>
        <color indexed="8"/>
        <rFont val="Arial"/>
        <family val="2"/>
      </rPr>
      <t> </t>
    </r>
    <r>
      <rPr>
        <sz val="10"/>
        <color indexed="8"/>
        <rFont val="Arial"/>
        <family val="2"/>
      </rPr>
      <t xml:space="preserve"> B01163328</t>
    </r>
  </si>
  <si>
    <t>https://apps.euskadi.eus/w32-1084/es/contenidos/anuncio_contratacion/expjaso14570/es_doc/es_arch_expjaso14570.html?ruta=http://www.contratacion.euskadi.eus/w32-home/es</t>
  </si>
  <si>
    <t>https://apps.euskadi.eus/w32-1084/es/contenidos/anuncio_contratacion/expjaso15669/es_doc/es_arch_expjaso15669.html?ruta=http://www.contratacion.euskadi.eus/w32-home/es</t>
  </si>
  <si>
    <r>
      <t xml:space="preserve">Servicios de apoyo al montaje y desmontaje de salas y asistencia técnica para la realización de eventos en las instalaciones de Euskalduna Jauregia Palacio Euskalduna S.A. </t>
    </r>
    <r>
      <rPr>
        <b/>
        <u/>
        <sz val="10"/>
        <color rgb="FF000000"/>
        <rFont val="Arial"/>
        <family val="2"/>
      </rPr>
      <t>LOTE1</t>
    </r>
  </si>
  <si>
    <r>
      <t xml:space="preserve">Servicios de apoyo al montaje y desmontaje de salas y asistencia técnica para la realización de eventos en las instalaciones de Euskalduna Jauregia Palacio Euskalduna S.A. </t>
    </r>
    <r>
      <rPr>
        <b/>
        <u/>
        <sz val="10"/>
        <color rgb="FF000000"/>
        <rFont val="Arial"/>
        <family val="2"/>
      </rPr>
      <t>LOTE2</t>
    </r>
  </si>
  <si>
    <t>TENICOS MAQUINARIA ESCENICA SL</t>
  </si>
  <si>
    <t>TELESONIC SAU</t>
  </si>
  <si>
    <t>3 años, prorrogable por otro año</t>
  </si>
  <si>
    <t>N/A   
Importe por determinar en función de la actividad y los precios unitarios</t>
  </si>
  <si>
    <t xml:space="preserve"> 2019/01/01 - 2019/03/31 aldian egindako kontratu ez-txikien zerrenda
Listado de los contratos no menores formalizados en el período 01/01/2019 al 31/03/2019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</si>
</sst>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1" x14ac:knownFonts="1"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color indexed="8"/>
      <name val="Calibri"/>
      <family val="2"/>
    </font>
    <font>
      <u/>
      <sz val="11"/>
      <color indexed="12"/>
      <name val="Calibri"/>
      <family val="2"/>
    </font>
    <font>
      <sz val="9"/>
      <color indexed="8"/>
      <name val="Arial"/>
      <family val="2"/>
    </font>
    <font>
      <b/>
      <u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0" fontId="2" fillId="4" borderId="0" xfId="0" applyFont="1" applyFill="1" applyAlignment="1">
      <alignment horizontal="left" vertical="center" indent="1"/>
    </xf>
    <xf numFmtId="0" fontId="3" fillId="4" borderId="0" xfId="0" applyFont="1" applyFill="1" applyAlignment="1">
      <alignment horizontal="left" vertical="center" indent="1"/>
    </xf>
    <xf numFmtId="0" fontId="4" fillId="4" borderId="0" xfId="0" applyFont="1" applyFill="1" applyAlignment="1">
      <alignment horizontal="left" vertical="center" indent="1"/>
    </xf>
    <xf numFmtId="0" fontId="5" fillId="5" borderId="1" xfId="0" quotePrefix="1" applyFont="1" applyFill="1" applyBorder="1" applyAlignment="1">
      <alignment horizontal="left" vertical="top" wrapText="1" indent="1"/>
    </xf>
    <xf numFmtId="0" fontId="5" fillId="5" borderId="1" xfId="0" applyFont="1" applyFill="1" applyBorder="1" applyAlignment="1">
      <alignment horizontal="left" vertical="top" wrapText="1" indent="1"/>
    </xf>
    <xf numFmtId="0" fontId="6" fillId="5" borderId="1" xfId="0" applyFont="1" applyFill="1" applyBorder="1" applyAlignment="1">
      <alignment horizontal="left" vertical="top" wrapText="1" indent="1"/>
    </xf>
    <xf numFmtId="0" fontId="7" fillId="2" borderId="0" xfId="0" applyFont="1" applyFill="1"/>
    <xf numFmtId="4" fontId="2" fillId="4" borderId="2" xfId="0" applyNumberFormat="1" applyFont="1" applyFill="1" applyBorder="1" applyAlignment="1">
      <alignment horizontal="left" vertical="center" indent="1"/>
    </xf>
    <xf numFmtId="0" fontId="2" fillId="4" borderId="2" xfId="0" applyFont="1" applyFill="1" applyBorder="1" applyAlignment="1">
      <alignment horizontal="left" vertical="center" indent="1"/>
    </xf>
    <xf numFmtId="0" fontId="2" fillId="4" borderId="2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/>
    </xf>
    <xf numFmtId="0" fontId="2" fillId="4" borderId="2" xfId="0" quotePrefix="1" applyFont="1" applyFill="1" applyBorder="1" applyAlignment="1">
      <alignment horizontal="left" vertical="center" wrapText="1" indent="1"/>
    </xf>
    <xf numFmtId="0" fontId="8" fillId="5" borderId="2" xfId="1" applyFill="1" applyBorder="1" applyAlignment="1">
      <alignment vertical="center" wrapText="1"/>
    </xf>
    <xf numFmtId="0" fontId="1" fillId="3" borderId="0" xfId="0" quotePrefix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https://apps.euskadi.eus/w32-1084/es/contenidos/anuncio_contratacion/expjaso15669/es_doc/es_arch_expjaso15669.html?ruta=http://www.contratacion.euskadi.eus/w32-home/es" TargetMode="External" Type="http://schemas.openxmlformats.org/officeDocument/2006/relationships/hyperlink"/><Relationship Id="rId2" Target="https://apps.euskadi.eus/w32-1084/es/contenidos/anuncio_contratacion/expjaso15669/es_doc/es_arch_expjaso15669.html?ruta=http://www.contratacion.euskadi.eus/w32-home/es" TargetMode="External" Type="http://schemas.openxmlformats.org/officeDocument/2006/relationships/hyperlink"/><Relationship Id="rId3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B907A-BC47-4620-8EE1-B73E4A584779}">
  <sheetPr>
    <pageSetUpPr fitToPage="1"/>
  </sheetPr>
  <dimension ref="A2:K10"/>
  <sheetViews>
    <sheetView tabSelected="1" topLeftCell="B1" workbookViewId="0">
      <selection activeCell="A2" sqref="A2:K10"/>
    </sheetView>
  </sheetViews>
  <sheetFormatPr baseColWidth="10" defaultRowHeight="15" x14ac:dyDescent="0.25"/>
  <cols>
    <col min="1" max="1" bestFit="true" customWidth="true" width="21.28515625"/>
    <col min="2" max="2" customWidth="true" width="18.0"/>
    <col min="3" max="3" customWidth="true" width="21.0"/>
    <col min="4" max="4" bestFit="true" customWidth="true" width="28.140625"/>
    <col min="5" max="5" bestFit="true" customWidth="true" width="27.42578125"/>
    <col min="6" max="6" bestFit="true" customWidth="true" width="29.0"/>
    <col min="7" max="7" bestFit="true" customWidth="true" width="14.140625"/>
    <col min="8" max="8" bestFit="true" customWidth="true" width="24.42578125"/>
    <col min="9" max="9" bestFit="true" customWidth="true" width="33.140625"/>
    <col min="10" max="10" customWidth="true" width="22.85546875"/>
    <col min="11" max="11" customWidth="true" width="31.7109375"/>
  </cols>
  <sheetData>
    <row r="2" spans="1:11" s="1" customFormat="1" ht="38.25" customHeight="1" x14ac:dyDescent="0.25">
      <c r="A2" s="15" t="s">
        <v>31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s="1" customFormat="1" x14ac:dyDescent="0.25"/>
    <row r="4" spans="1:11" s="2" customFormat="1" ht="24.6" customHeight="1" x14ac:dyDescent="0.25">
      <c r="A4" s="2" t="s">
        <v>0</v>
      </c>
      <c r="B4" s="3" t="s">
        <v>1</v>
      </c>
      <c r="C4" s="4"/>
      <c r="D4" s="4"/>
      <c r="E4" s="4"/>
      <c r="F4" s="4"/>
    </row>
    <row r="5" spans="1:11" s="2" customFormat="1" ht="15" customHeight="1" x14ac:dyDescent="0.25"/>
    <row r="6" spans="1:11" s="8" customFormat="1" ht="93" customHeight="1" x14ac:dyDescent="0.25">
      <c r="A6" s="5" t="s">
        <v>2</v>
      </c>
      <c r="B6" s="6" t="s">
        <v>3</v>
      </c>
      <c r="C6" s="5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7" t="s">
        <v>12</v>
      </c>
    </row>
    <row r="7" spans="1:11" s="1" customFormat="1" ht="101.25" customHeight="1" x14ac:dyDescent="0.25">
      <c r="A7" s="11" t="s">
        <v>13</v>
      </c>
      <c r="B7" s="11" t="s">
        <v>14</v>
      </c>
      <c r="C7" s="9">
        <v>68000</v>
      </c>
      <c r="D7" s="9">
        <f>+C7*1.21</f>
        <v>82280</v>
      </c>
      <c r="E7" s="9">
        <v>68000</v>
      </c>
      <c r="F7" s="9">
        <f>+E7*1.21</f>
        <v>82280</v>
      </c>
      <c r="G7" s="10" t="s">
        <v>15</v>
      </c>
      <c r="H7" s="11" t="s">
        <v>16</v>
      </c>
      <c r="I7" s="12">
        <v>2</v>
      </c>
      <c r="J7" s="13" t="s">
        <v>17</v>
      </c>
      <c r="K7" s="14" t="s">
        <v>18</v>
      </c>
    </row>
    <row r="8" spans="1:11" s="1" customFormat="1" ht="91.5" customHeight="1" x14ac:dyDescent="0.25">
      <c r="A8" s="11" t="s">
        <v>19</v>
      </c>
      <c r="B8" s="11" t="s">
        <v>20</v>
      </c>
      <c r="C8" s="9">
        <v>150000</v>
      </c>
      <c r="D8" s="9">
        <f>+C8*1.21</f>
        <v>181500</v>
      </c>
      <c r="E8" s="9">
        <v>72079.199999999997</v>
      </c>
      <c r="F8" s="9">
        <f>+E8*1.21</f>
        <v>87215.831999999995</v>
      </c>
      <c r="G8" s="10" t="s">
        <v>15</v>
      </c>
      <c r="H8" s="11" t="s">
        <v>21</v>
      </c>
      <c r="I8" s="12">
        <v>3</v>
      </c>
      <c r="J8" s="13" t="s">
        <v>22</v>
      </c>
      <c r="K8" s="14" t="s">
        <v>23</v>
      </c>
    </row>
    <row r="9" spans="1:11" ht="127.5" x14ac:dyDescent="0.25">
      <c r="A9" s="11" t="s">
        <v>25</v>
      </c>
      <c r="B9" s="11" t="s">
        <v>29</v>
      </c>
      <c r="C9" s="9">
        <v>2516620.6</v>
      </c>
      <c r="D9" s="9">
        <v>3045110.93</v>
      </c>
      <c r="E9" s="11" t="s">
        <v>30</v>
      </c>
      <c r="F9" s="11" t="s">
        <v>30</v>
      </c>
      <c r="G9" s="10" t="s">
        <v>15</v>
      </c>
      <c r="H9" s="11" t="s">
        <v>16</v>
      </c>
      <c r="I9" s="12">
        <v>4</v>
      </c>
      <c r="J9" s="13" t="s">
        <v>28</v>
      </c>
      <c r="K9" s="14" t="s">
        <v>24</v>
      </c>
    </row>
    <row r="10" spans="1:11" ht="127.5" x14ac:dyDescent="0.25">
      <c r="A10" s="11" t="s">
        <v>26</v>
      </c>
      <c r="B10" s="11" t="s">
        <v>29</v>
      </c>
      <c r="C10" s="9">
        <v>138916.84</v>
      </c>
      <c r="D10" s="9">
        <f>C10*1.21</f>
        <v>168089.37639999998</v>
      </c>
      <c r="E10" s="11" t="s">
        <v>30</v>
      </c>
      <c r="F10" s="11" t="s">
        <v>30</v>
      </c>
      <c r="G10" s="10" t="s">
        <v>15</v>
      </c>
      <c r="H10" s="11" t="s">
        <v>16</v>
      </c>
      <c r="I10" s="12">
        <v>1</v>
      </c>
      <c r="J10" s="13" t="s">
        <v>27</v>
      </c>
      <c r="K10" s="14" t="s">
        <v>24</v>
      </c>
    </row>
  </sheetData>
  <mergeCells count="1">
    <mergeCell ref="A2:K2"/>
  </mergeCells>
  <hyperlinks>
    <hyperlink ref="K9" r:id="rId1" xr:uid="{87432CE1-6904-45FA-8FA1-BA44A14E1A99}"/>
    <hyperlink ref="K10" r:id="rId2" xr:uid="{F5CDECE7-1232-41C4-93CC-FE0F3E867939}"/>
  </hyperlinks>
  <pageMargins left="0.70866141732283472" right="0.70866141732283472" top="0.74803149606299213" bottom="0.74803149606299213" header="0.31496062992125984" footer="0.31496062992125984"/>
  <pageSetup paperSize="9" scale="48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